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Property Pool - Current" sheetId="1" r:id="rId1"/>
  </sheets>
  <definedNames>
    <definedName name="_xlnm.Print_Area" localSheetId="0">'Property Pool - Current'!$A$1:$P$40</definedName>
  </definedNames>
  <calcPr fullCalcOnLoad="1"/>
</workbook>
</file>

<file path=xl/sharedStrings.xml><?xml version="1.0" encoding="utf-8"?>
<sst xmlns="http://schemas.openxmlformats.org/spreadsheetml/2006/main" count="39" uniqueCount="32">
  <si>
    <t>Husband</t>
  </si>
  <si>
    <t>Wife</t>
  </si>
  <si>
    <t>Value</t>
  </si>
  <si>
    <t>Vehicles</t>
  </si>
  <si>
    <t>Category</t>
  </si>
  <si>
    <t>Item</t>
  </si>
  <si>
    <t>Credit Cards</t>
  </si>
  <si>
    <t>Real Estate</t>
  </si>
  <si>
    <t>ASSETS &amp; SECURED DEBTS</t>
  </si>
  <si>
    <t>Business</t>
  </si>
  <si>
    <t xml:space="preserve">Husband's </t>
  </si>
  <si>
    <t>Wife's</t>
  </si>
  <si>
    <t>Court's</t>
  </si>
  <si>
    <t>Husband's  Proposed Division</t>
  </si>
  <si>
    <t>Wife's  Proposed Division</t>
  </si>
  <si>
    <t>TOTALS</t>
  </si>
  <si>
    <t>Court's Division</t>
  </si>
  <si>
    <t>Date Acquired</t>
  </si>
  <si>
    <t>Description</t>
  </si>
  <si>
    <t>Property and Assets Pool</t>
  </si>
  <si>
    <t>Value Date</t>
  </si>
  <si>
    <t>Bank Accounts</t>
  </si>
  <si>
    <t>1 Street Town Queensland 4314</t>
  </si>
  <si>
    <t>Mortgage</t>
  </si>
  <si>
    <t>Superannuation</t>
  </si>
  <si>
    <t>(H)</t>
  </si>
  <si>
    <t>(W)</t>
  </si>
  <si>
    <t>Owner</t>
  </si>
  <si>
    <t>Joint</t>
  </si>
  <si>
    <t xml:space="preserve"> DEBTS</t>
  </si>
  <si>
    <t>Hire Purchase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</si>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</sst>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33" fillId="0" borderId="0" xfId="52" applyAlignment="1" applyProtection="1">
      <alignment horizontal="right"/>
      <protection/>
    </xf>
    <xf numFmtId="170" fontId="39" fillId="0" borderId="0" xfId="44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0" fontId="43" fillId="33" borderId="11" xfId="44" applyFont="1" applyFill="1" applyBorder="1" applyAlignment="1">
      <alignment horizontal="center"/>
    </xf>
    <xf numFmtId="170" fontId="43" fillId="34" borderId="12" xfId="44" applyFont="1" applyFill="1" applyBorder="1" applyAlignment="1">
      <alignment horizontal="center"/>
    </xf>
    <xf numFmtId="170" fontId="43" fillId="0" borderId="13" xfId="44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170" fontId="43" fillId="33" borderId="16" xfId="44" applyFont="1" applyFill="1" applyBorder="1" applyAlignment="1">
      <alignment horizontal="center"/>
    </xf>
    <xf numFmtId="170" fontId="43" fillId="34" borderId="14" xfId="44" applyFont="1" applyFill="1" applyBorder="1" applyAlignment="1">
      <alignment horizontal="center"/>
    </xf>
    <xf numFmtId="170" fontId="43" fillId="0" borderId="17" xfId="44" applyFont="1" applyBorder="1" applyAlignment="1">
      <alignment horizontal="center"/>
    </xf>
    <xf numFmtId="170" fontId="43" fillId="33" borderId="18" xfId="44" applyFont="1" applyFill="1" applyBorder="1" applyAlignment="1">
      <alignment horizontal="center"/>
    </xf>
    <xf numFmtId="170" fontId="43" fillId="33" borderId="15" xfId="44" applyFont="1" applyFill="1" applyBorder="1" applyAlignment="1">
      <alignment horizontal="center"/>
    </xf>
    <xf numFmtId="170" fontId="43" fillId="34" borderId="18" xfId="44" applyFont="1" applyFill="1" applyBorder="1" applyAlignment="1">
      <alignment horizontal="center"/>
    </xf>
    <xf numFmtId="170" fontId="43" fillId="35" borderId="19" xfId="44" applyFont="1" applyFill="1" applyBorder="1" applyAlignment="1">
      <alignment horizontal="center"/>
    </xf>
    <xf numFmtId="170" fontId="43" fillId="35" borderId="20" xfId="44" applyFont="1" applyFill="1" applyBorder="1" applyAlignment="1">
      <alignment horizontal="center"/>
    </xf>
    <xf numFmtId="0" fontId="43" fillId="36" borderId="0" xfId="0" applyFont="1" applyFill="1" applyAlignment="1">
      <alignment horizontal="center"/>
    </xf>
    <xf numFmtId="0" fontId="44" fillId="36" borderId="15" xfId="0" applyFont="1" applyFill="1" applyBorder="1" applyAlignment="1">
      <alignment horizontal="center"/>
    </xf>
    <xf numFmtId="170" fontId="43" fillId="36" borderId="16" xfId="44" applyFont="1" applyFill="1" applyBorder="1" applyAlignment="1">
      <alignment horizontal="center"/>
    </xf>
    <xf numFmtId="170" fontId="43" fillId="36" borderId="14" xfId="44" applyFont="1" applyFill="1" applyBorder="1" applyAlignment="1">
      <alignment horizontal="center"/>
    </xf>
    <xf numFmtId="170" fontId="43" fillId="36" borderId="17" xfId="44" applyFont="1" applyFill="1" applyBorder="1" applyAlignment="1">
      <alignment horizontal="center"/>
    </xf>
    <xf numFmtId="170" fontId="43" fillId="36" borderId="18" xfId="44" applyFont="1" applyFill="1" applyBorder="1" applyAlignment="1">
      <alignment horizontal="center"/>
    </xf>
    <xf numFmtId="170" fontId="43" fillId="36" borderId="15" xfId="44" applyFont="1" applyFill="1" applyBorder="1" applyAlignment="1">
      <alignment horizontal="center"/>
    </xf>
    <xf numFmtId="170" fontId="43" fillId="36" borderId="19" xfId="44" applyFont="1" applyFill="1" applyBorder="1" applyAlignment="1">
      <alignment horizontal="center"/>
    </xf>
    <xf numFmtId="170" fontId="43" fillId="36" borderId="20" xfId="44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22" xfId="0" applyFont="1" applyBorder="1" applyAlignment="1">
      <alignment/>
    </xf>
    <xf numFmtId="170" fontId="42" fillId="33" borderId="23" xfId="44" applyFont="1" applyFill="1" applyBorder="1" applyAlignment="1">
      <alignment/>
    </xf>
    <xf numFmtId="170" fontId="42" fillId="34" borderId="21" xfId="44" applyFont="1" applyFill="1" applyBorder="1" applyAlignment="1">
      <alignment/>
    </xf>
    <xf numFmtId="170" fontId="42" fillId="0" borderId="24" xfId="44" applyFont="1" applyBorder="1" applyAlignment="1">
      <alignment/>
    </xf>
    <xf numFmtId="170" fontId="42" fillId="33" borderId="22" xfId="44" applyFont="1" applyFill="1" applyBorder="1" applyAlignment="1">
      <alignment/>
    </xf>
    <xf numFmtId="170" fontId="42" fillId="34" borderId="22" xfId="44" applyFont="1" applyFill="1" applyBorder="1" applyAlignment="1">
      <alignment/>
    </xf>
    <xf numFmtId="170" fontId="42" fillId="35" borderId="25" xfId="44" applyFont="1" applyFill="1" applyBorder="1" applyAlignment="1">
      <alignment/>
    </xf>
    <xf numFmtId="170" fontId="42" fillId="35" borderId="26" xfId="44" applyFont="1" applyFill="1" applyBorder="1" applyAlignment="1">
      <alignment/>
    </xf>
    <xf numFmtId="0" fontId="42" fillId="0" borderId="23" xfId="0" applyFont="1" applyBorder="1" applyAlignment="1">
      <alignment/>
    </xf>
    <xf numFmtId="0" fontId="43" fillId="0" borderId="16" xfId="0" applyFont="1" applyBorder="1" applyAlignment="1">
      <alignment/>
    </xf>
    <xf numFmtId="170" fontId="42" fillId="33" borderId="23" xfId="44" applyFont="1" applyFill="1" applyBorder="1" applyAlignment="1">
      <alignment horizontal="right"/>
    </xf>
    <xf numFmtId="170" fontId="42" fillId="34" borderId="21" xfId="44" applyFont="1" applyFill="1" applyBorder="1" applyAlignment="1">
      <alignment horizontal="right"/>
    </xf>
    <xf numFmtId="170" fontId="42" fillId="34" borderId="22" xfId="44" applyFont="1" applyFill="1" applyBorder="1" applyAlignment="1">
      <alignment horizontal="right"/>
    </xf>
    <xf numFmtId="0" fontId="43" fillId="0" borderId="27" xfId="0" applyFont="1" applyBorder="1" applyAlignment="1">
      <alignment/>
    </xf>
    <xf numFmtId="0" fontId="42" fillId="0" borderId="23" xfId="0" applyFont="1" applyFill="1" applyBorder="1" applyAlignment="1">
      <alignment/>
    </xf>
    <xf numFmtId="170" fontId="42" fillId="0" borderId="24" xfId="44" applyFont="1" applyFill="1" applyBorder="1" applyAlignment="1">
      <alignment/>
    </xf>
    <xf numFmtId="0" fontId="43" fillId="0" borderId="23" xfId="0" applyFont="1" applyBorder="1" applyAlignment="1">
      <alignment/>
    </xf>
    <xf numFmtId="0" fontId="43" fillId="36" borderId="21" xfId="0" applyFont="1" applyFill="1" applyBorder="1" applyAlignment="1">
      <alignment horizontal="center"/>
    </xf>
    <xf numFmtId="0" fontId="45" fillId="36" borderId="23" xfId="0" applyFont="1" applyFill="1" applyBorder="1" applyAlignment="1">
      <alignment horizontal="center"/>
    </xf>
    <xf numFmtId="170" fontId="42" fillId="36" borderId="23" xfId="44" applyFont="1" applyFill="1" applyBorder="1" applyAlignment="1">
      <alignment horizontal="center"/>
    </xf>
    <xf numFmtId="170" fontId="42" fillId="36" borderId="21" xfId="44" applyFont="1" applyFill="1" applyBorder="1" applyAlignment="1">
      <alignment horizontal="center"/>
    </xf>
    <xf numFmtId="170" fontId="42" fillId="36" borderId="24" xfId="44" applyFont="1" applyFill="1" applyBorder="1" applyAlignment="1">
      <alignment horizontal="center"/>
    </xf>
    <xf numFmtId="170" fontId="42" fillId="36" borderId="22" xfId="44" applyFont="1" applyFill="1" applyBorder="1" applyAlignment="1">
      <alignment horizontal="center"/>
    </xf>
    <xf numFmtId="170" fontId="42" fillId="36" borderId="25" xfId="44" applyFont="1" applyFill="1" applyBorder="1" applyAlignment="1">
      <alignment horizontal="center"/>
    </xf>
    <xf numFmtId="170" fontId="42" fillId="36" borderId="26" xfId="44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170" fontId="42" fillId="33" borderId="11" xfId="44" applyFont="1" applyFill="1" applyBorder="1" applyAlignment="1">
      <alignment/>
    </xf>
    <xf numFmtId="170" fontId="42" fillId="34" borderId="12" xfId="44" applyFont="1" applyFill="1" applyBorder="1" applyAlignment="1">
      <alignment/>
    </xf>
    <xf numFmtId="170" fontId="42" fillId="0" borderId="28" xfId="44" applyFont="1" applyBorder="1" applyAlignment="1">
      <alignment/>
    </xf>
    <xf numFmtId="170" fontId="42" fillId="33" borderId="10" xfId="44" applyFont="1" applyFill="1" applyBorder="1" applyAlignment="1">
      <alignment/>
    </xf>
    <xf numFmtId="170" fontId="42" fillId="34" borderId="10" xfId="44" applyFont="1" applyFill="1" applyBorder="1" applyAlignment="1">
      <alignment/>
    </xf>
    <xf numFmtId="170" fontId="42" fillId="35" borderId="29" xfId="44" applyFont="1" applyFill="1" applyBorder="1" applyAlignment="1">
      <alignment/>
    </xf>
    <xf numFmtId="170" fontId="42" fillId="35" borderId="30" xfId="44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Font="1" applyFill="1" applyBorder="1" applyAlignment="1">
      <alignment horizontal="right"/>
    </xf>
    <xf numFmtId="170" fontId="43" fillId="33" borderId="23" xfId="44" applyFont="1" applyFill="1" applyBorder="1" applyAlignment="1">
      <alignment/>
    </xf>
    <xf numFmtId="170" fontId="43" fillId="34" borderId="31" xfId="44" applyFont="1" applyFill="1" applyBorder="1" applyAlignment="1">
      <alignment/>
    </xf>
    <xf numFmtId="170" fontId="43" fillId="35" borderId="32" xfId="44" applyFont="1" applyFill="1" applyBorder="1" applyAlignment="1">
      <alignment/>
    </xf>
    <xf numFmtId="170" fontId="43" fillId="33" borderId="33" xfId="44" applyFont="1" applyFill="1" applyBorder="1" applyAlignment="1">
      <alignment/>
    </xf>
    <xf numFmtId="170" fontId="43" fillId="33" borderId="34" xfId="44" applyFont="1" applyFill="1" applyBorder="1" applyAlignment="1">
      <alignment/>
    </xf>
    <xf numFmtId="170" fontId="43" fillId="34" borderId="33" xfId="44" applyFont="1" applyFill="1" applyBorder="1" applyAlignment="1">
      <alignment/>
    </xf>
    <xf numFmtId="170" fontId="43" fillId="35" borderId="35" xfId="44" applyFont="1" applyFill="1" applyBorder="1" applyAlignment="1">
      <alignment/>
    </xf>
    <xf numFmtId="170" fontId="43" fillId="35" borderId="36" xfId="44" applyFont="1" applyFill="1" applyBorder="1" applyAlignment="1">
      <alignment/>
    </xf>
    <xf numFmtId="170" fontId="43" fillId="0" borderId="0" xfId="44" applyFont="1" applyBorder="1" applyAlignment="1">
      <alignment horizontal="center"/>
    </xf>
    <xf numFmtId="9" fontId="43" fillId="0" borderId="37" xfId="58" applyFont="1" applyBorder="1" applyAlignment="1">
      <alignment horizontal="center"/>
    </xf>
    <xf numFmtId="9" fontId="43" fillId="0" borderId="38" xfId="58" applyFont="1" applyBorder="1" applyAlignment="1">
      <alignment/>
    </xf>
    <xf numFmtId="9" fontId="43" fillId="0" borderId="39" xfId="58" applyFon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170" fontId="43" fillId="33" borderId="40" xfId="44" applyFont="1" applyFill="1" applyBorder="1" applyAlignment="1">
      <alignment horizontal="center"/>
    </xf>
    <xf numFmtId="170" fontId="43" fillId="33" borderId="10" xfId="44" applyFont="1" applyFill="1" applyBorder="1" applyAlignment="1">
      <alignment horizontal="center"/>
    </xf>
    <xf numFmtId="170" fontId="43" fillId="34" borderId="40" xfId="44" applyFont="1" applyFill="1" applyBorder="1" applyAlignment="1">
      <alignment horizontal="center"/>
    </xf>
    <xf numFmtId="170" fontId="43" fillId="35" borderId="41" xfId="44" applyFont="1" applyFill="1" applyBorder="1" applyAlignment="1">
      <alignment horizontal="center"/>
    </xf>
    <xf numFmtId="170" fontId="43" fillId="35" borderId="42" xfId="44" applyFont="1" applyFill="1" applyBorder="1" applyAlignment="1">
      <alignment horizontal="center"/>
    </xf>
    <xf numFmtId="170" fontId="43" fillId="0" borderId="0" xfId="44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14" fontId="42" fillId="33" borderId="23" xfId="44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33" fillId="0" borderId="0" xfId="52" applyAlignment="1" applyProtection="1">
      <alignment horizontal="center"/>
      <protection/>
    </xf>
    <xf numFmtId="0" fontId="0" fillId="0" borderId="0" xfId="0" applyAlignment="1">
      <alignment horizontal="center"/>
    </xf>
    <xf numFmtId="0" fontId="42" fillId="0" borderId="0" xfId="0" applyFont="1" applyBorder="1" applyAlignment="1">
      <alignment/>
    </xf>
    <xf numFmtId="14" fontId="43" fillId="34" borderId="12" xfId="44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F29" sqref="F29:F38"/>
    </sheetView>
  </sheetViews>
  <sheetFormatPr defaultColWidth="9.140625" defaultRowHeight="15"/>
  <cols>
    <col min="1" max="1" width="3.7109375" style="0" customWidth="1"/>
    <col min="2" max="2" width="15.00390625" style="0" customWidth="1"/>
    <col min="3" max="3" width="15.00390625" style="102" customWidth="1"/>
    <col min="4" max="4" width="10.8515625" style="102" customWidth="1"/>
    <col min="5" max="5" width="49.57421875" style="0" customWidth="1"/>
    <col min="6" max="6" width="17.421875" style="0" customWidth="1"/>
    <col min="7" max="8" width="14.421875" style="1" customWidth="1"/>
    <col min="9" max="9" width="15.140625" style="1" customWidth="1"/>
    <col min="10" max="10" width="19.00390625" style="1" hidden="1" customWidth="1"/>
    <col min="11" max="11" width="14.7109375" style="1" hidden="1" customWidth="1"/>
    <col min="12" max="12" width="13.57421875" style="1" hidden="1" customWidth="1"/>
    <col min="13" max="13" width="13.28125" style="0" hidden="1" customWidth="1"/>
    <col min="14" max="14" width="13.421875" style="0" hidden="1" customWidth="1"/>
    <col min="15" max="15" width="15.28125" style="0" hidden="1" customWidth="1"/>
    <col min="16" max="16" width="15.57421875" style="0" hidden="1" customWidth="1"/>
  </cols>
  <sheetData>
    <row r="1" spans="2:10" ht="24" thickBot="1">
      <c r="B1" s="3"/>
      <c r="C1" s="94"/>
      <c r="D1" s="94"/>
      <c r="G1" s="5"/>
      <c r="H1" s="5"/>
      <c r="I1" s="5"/>
      <c r="J1" s="5"/>
    </row>
    <row r="2" spans="2:16" s="6" customFormat="1" ht="23.25">
      <c r="B2" s="3" t="s">
        <v>19</v>
      </c>
      <c r="C2" s="94"/>
      <c r="D2" s="94"/>
      <c r="E2" s="7"/>
      <c r="F2" s="8"/>
      <c r="G2" s="8" t="s">
        <v>10</v>
      </c>
      <c r="H2" s="9"/>
      <c r="I2" s="9" t="s">
        <v>11</v>
      </c>
      <c r="J2" s="10" t="s">
        <v>12</v>
      </c>
      <c r="K2" s="84" t="s">
        <v>13</v>
      </c>
      <c r="L2" s="85"/>
      <c r="M2" s="86" t="s">
        <v>14</v>
      </c>
      <c r="N2" s="86"/>
      <c r="O2" s="87" t="s">
        <v>16</v>
      </c>
      <c r="P2" s="88"/>
    </row>
    <row r="3" spans="2:16" s="11" customFormat="1" ht="16.5">
      <c r="B3" s="12" t="s">
        <v>4</v>
      </c>
      <c r="C3" s="90"/>
      <c r="D3" s="90"/>
      <c r="E3" s="13" t="s">
        <v>5</v>
      </c>
      <c r="F3" s="14" t="s">
        <v>20</v>
      </c>
      <c r="G3" s="14" t="s">
        <v>2</v>
      </c>
      <c r="H3" s="15" t="s">
        <v>20</v>
      </c>
      <c r="I3" s="15" t="s">
        <v>2</v>
      </c>
      <c r="J3" s="16" t="s">
        <v>2</v>
      </c>
      <c r="K3" s="17" t="s">
        <v>0</v>
      </c>
      <c r="L3" s="18" t="s">
        <v>1</v>
      </c>
      <c r="M3" s="19" t="s">
        <v>0</v>
      </c>
      <c r="N3" s="19" t="s">
        <v>1</v>
      </c>
      <c r="O3" s="20" t="s">
        <v>0</v>
      </c>
      <c r="P3" s="21" t="s">
        <v>1</v>
      </c>
    </row>
    <row r="4" spans="1:16" s="11" customFormat="1" ht="16.5">
      <c r="A4" s="22"/>
      <c r="B4" s="23" t="s">
        <v>18</v>
      </c>
      <c r="C4" s="23" t="s">
        <v>17</v>
      </c>
      <c r="D4" s="23" t="s">
        <v>27</v>
      </c>
      <c r="E4" s="23" t="s">
        <v>8</v>
      </c>
      <c r="F4" s="23"/>
      <c r="G4" s="24"/>
      <c r="H4" s="25"/>
      <c r="I4" s="25"/>
      <c r="J4" s="26"/>
      <c r="K4" s="27"/>
      <c r="L4" s="28"/>
      <c r="M4" s="27"/>
      <c r="N4" s="27"/>
      <c r="O4" s="29"/>
      <c r="P4" s="30"/>
    </row>
    <row r="5" spans="1:16" s="6" customFormat="1" ht="16.5">
      <c r="A5" s="31">
        <v>1</v>
      </c>
      <c r="B5" s="32" t="s">
        <v>7</v>
      </c>
      <c r="C5" s="95">
        <v>30348</v>
      </c>
      <c r="D5" s="95" t="s">
        <v>28</v>
      </c>
      <c r="E5" s="33" t="s">
        <v>22</v>
      </c>
      <c r="F5" s="93">
        <v>44094</v>
      </c>
      <c r="G5" s="34">
        <v>2500000</v>
      </c>
      <c r="H5" s="104">
        <v>44063</v>
      </c>
      <c r="I5" s="35">
        <v>2300000</v>
      </c>
      <c r="J5" s="36"/>
      <c r="K5" s="37">
        <v>1250000</v>
      </c>
      <c r="L5" s="37">
        <v>1250000</v>
      </c>
      <c r="M5" s="38"/>
      <c r="N5" s="35"/>
      <c r="O5" s="39"/>
      <c r="P5" s="40"/>
    </row>
    <row r="6" spans="1:16" s="6" customFormat="1" ht="16.5">
      <c r="A6" s="41">
        <f>A5+1</f>
        <v>2</v>
      </c>
      <c r="B6" s="42"/>
      <c r="C6" s="95"/>
      <c r="D6" s="13"/>
      <c r="E6" s="33"/>
      <c r="F6" s="93"/>
      <c r="G6" s="43"/>
      <c r="H6" s="104"/>
      <c r="I6" s="44"/>
      <c r="J6" s="36"/>
      <c r="K6" s="37"/>
      <c r="L6" s="34"/>
      <c r="M6" s="45"/>
      <c r="N6" s="35"/>
      <c r="O6" s="39"/>
      <c r="P6" s="40"/>
    </row>
    <row r="7" spans="1:16" s="6" customFormat="1" ht="16.5">
      <c r="A7" s="41">
        <f aca="true" t="shared" si="0" ref="A7:A38">A6+1</f>
        <v>3</v>
      </c>
      <c r="B7" s="46"/>
      <c r="C7" s="95"/>
      <c r="D7" s="83"/>
      <c r="E7" s="41"/>
      <c r="F7" s="93"/>
      <c r="G7" s="34"/>
      <c r="H7" s="104"/>
      <c r="I7" s="35"/>
      <c r="J7" s="36"/>
      <c r="K7" s="37"/>
      <c r="L7" s="34"/>
      <c r="M7" s="38"/>
      <c r="N7" s="35"/>
      <c r="O7" s="39"/>
      <c r="P7" s="40"/>
    </row>
    <row r="8" spans="1:16" s="6" customFormat="1" ht="16.5">
      <c r="A8" s="41">
        <f t="shared" si="0"/>
        <v>4</v>
      </c>
      <c r="B8" s="32" t="s">
        <v>21</v>
      </c>
      <c r="C8" s="95" t="s">
        <v>31</v>
      </c>
      <c r="D8" s="82"/>
      <c r="E8" s="47"/>
      <c r="F8" s="93"/>
      <c r="G8" s="34"/>
      <c r="H8" s="104"/>
      <c r="I8" s="35"/>
      <c r="J8" s="48"/>
      <c r="K8" s="37"/>
      <c r="L8" s="34"/>
      <c r="M8" s="38"/>
      <c r="N8" s="35"/>
      <c r="O8" s="39"/>
      <c r="P8" s="40"/>
    </row>
    <row r="9" spans="1:16" s="6" customFormat="1" ht="16.5">
      <c r="A9" s="41">
        <f t="shared" si="0"/>
        <v>5</v>
      </c>
      <c r="B9" s="46"/>
      <c r="C9" s="95"/>
      <c r="D9" s="83"/>
      <c r="E9" s="47"/>
      <c r="F9" s="93"/>
      <c r="G9" s="34"/>
      <c r="H9" s="104"/>
      <c r="I9" s="35"/>
      <c r="J9" s="48"/>
      <c r="K9" s="37"/>
      <c r="L9" s="34"/>
      <c r="M9" s="38"/>
      <c r="N9" s="35"/>
      <c r="O9" s="39"/>
      <c r="P9" s="40"/>
    </row>
    <row r="10" spans="1:16" s="6" customFormat="1" ht="16.5">
      <c r="A10" s="41">
        <f t="shared" si="0"/>
        <v>6</v>
      </c>
      <c r="B10" s="46"/>
      <c r="C10" s="95"/>
      <c r="D10" s="83"/>
      <c r="E10" s="41"/>
      <c r="F10" s="93"/>
      <c r="G10" s="34"/>
      <c r="H10" s="104"/>
      <c r="I10" s="35"/>
      <c r="J10" s="36"/>
      <c r="K10" s="37"/>
      <c r="L10" s="34"/>
      <c r="M10" s="38"/>
      <c r="N10" s="35"/>
      <c r="O10" s="39"/>
      <c r="P10" s="40"/>
    </row>
    <row r="11" spans="1:16" s="6" customFormat="1" ht="16.5">
      <c r="A11" s="41">
        <f t="shared" si="0"/>
        <v>7</v>
      </c>
      <c r="B11" s="46"/>
      <c r="C11" s="95"/>
      <c r="D11" s="83"/>
      <c r="E11" s="41"/>
      <c r="F11" s="93"/>
      <c r="G11" s="34"/>
      <c r="H11" s="104"/>
      <c r="I11" s="35"/>
      <c r="J11" s="36"/>
      <c r="K11" s="37"/>
      <c r="L11" s="34"/>
      <c r="M11" s="38"/>
      <c r="N11" s="35"/>
      <c r="O11" s="39"/>
      <c r="P11" s="40"/>
    </row>
    <row r="12" spans="1:16" s="6" customFormat="1" ht="16.5">
      <c r="A12" s="41">
        <f t="shared" si="0"/>
        <v>8</v>
      </c>
      <c r="B12" s="46"/>
      <c r="C12" s="95"/>
      <c r="D12" s="83"/>
      <c r="E12" s="41"/>
      <c r="F12" s="93"/>
      <c r="G12" s="34"/>
      <c r="H12" s="104"/>
      <c r="I12" s="35"/>
      <c r="J12" s="36"/>
      <c r="K12" s="37"/>
      <c r="L12" s="34"/>
      <c r="M12" s="38"/>
      <c r="N12" s="35"/>
      <c r="O12" s="39"/>
      <c r="P12" s="40"/>
    </row>
    <row r="13" spans="1:16" s="6" customFormat="1" ht="16.5">
      <c r="A13" s="41">
        <f t="shared" si="0"/>
        <v>9</v>
      </c>
      <c r="B13" s="46"/>
      <c r="C13" s="95"/>
      <c r="D13" s="83"/>
      <c r="E13" s="41"/>
      <c r="F13" s="93"/>
      <c r="G13" s="34"/>
      <c r="H13" s="104"/>
      <c r="I13" s="35"/>
      <c r="J13" s="36"/>
      <c r="K13" s="37"/>
      <c r="L13" s="34"/>
      <c r="M13" s="38"/>
      <c r="N13" s="35"/>
      <c r="O13" s="39"/>
      <c r="P13" s="40"/>
    </row>
    <row r="14" spans="1:16" s="6" customFormat="1" ht="16.5">
      <c r="A14" s="41">
        <f t="shared" si="0"/>
        <v>10</v>
      </c>
      <c r="B14" s="46"/>
      <c r="C14" s="95"/>
      <c r="D14" s="83"/>
      <c r="E14" s="41"/>
      <c r="F14" s="93"/>
      <c r="G14" s="34"/>
      <c r="H14" s="104"/>
      <c r="I14" s="35"/>
      <c r="J14" s="36"/>
      <c r="K14" s="37"/>
      <c r="L14" s="34"/>
      <c r="M14" s="38"/>
      <c r="N14" s="35"/>
      <c r="O14" s="39"/>
      <c r="P14" s="40"/>
    </row>
    <row r="15" spans="1:16" s="6" customFormat="1" ht="16.5">
      <c r="A15" s="41">
        <f t="shared" si="0"/>
        <v>11</v>
      </c>
      <c r="B15" s="46"/>
      <c r="C15" s="95"/>
      <c r="D15" s="83"/>
      <c r="E15" s="41"/>
      <c r="F15" s="93"/>
      <c r="G15" s="34"/>
      <c r="H15" s="104"/>
      <c r="I15" s="35"/>
      <c r="J15" s="36"/>
      <c r="K15" s="37"/>
      <c r="L15" s="34"/>
      <c r="M15" s="38"/>
      <c r="N15" s="35"/>
      <c r="O15" s="39"/>
      <c r="P15" s="40"/>
    </row>
    <row r="16" spans="1:16" s="6" customFormat="1" ht="16.5">
      <c r="A16" s="41">
        <f t="shared" si="0"/>
        <v>12</v>
      </c>
      <c r="B16" s="49" t="s">
        <v>9</v>
      </c>
      <c r="C16" s="95"/>
      <c r="D16" s="96"/>
      <c r="E16" s="41"/>
      <c r="F16" s="93"/>
      <c r="G16" s="34"/>
      <c r="H16" s="104"/>
      <c r="I16" s="35"/>
      <c r="J16" s="36"/>
      <c r="K16" s="37"/>
      <c r="L16" s="34"/>
      <c r="M16" s="38"/>
      <c r="N16" s="35"/>
      <c r="O16" s="39"/>
      <c r="P16" s="40"/>
    </row>
    <row r="17" spans="1:16" s="6" customFormat="1" ht="16.5">
      <c r="A17" s="41">
        <f t="shared" si="0"/>
        <v>13</v>
      </c>
      <c r="B17" s="32"/>
      <c r="C17" s="95"/>
      <c r="D17" s="82"/>
      <c r="E17" s="41"/>
      <c r="F17" s="93"/>
      <c r="G17" s="34"/>
      <c r="H17" s="104"/>
      <c r="I17" s="35"/>
      <c r="J17" s="36"/>
      <c r="K17" s="37"/>
      <c r="L17" s="34"/>
      <c r="M17" s="38"/>
      <c r="N17" s="35"/>
      <c r="O17" s="39"/>
      <c r="P17" s="40"/>
    </row>
    <row r="18" spans="1:16" s="6" customFormat="1" ht="16.5">
      <c r="A18" s="41">
        <f t="shared" si="0"/>
        <v>14</v>
      </c>
      <c r="B18" s="46"/>
      <c r="C18" s="95"/>
      <c r="D18" s="83"/>
      <c r="E18" s="41"/>
      <c r="F18" s="93"/>
      <c r="G18" s="34"/>
      <c r="H18" s="104"/>
      <c r="I18" s="35"/>
      <c r="J18" s="36"/>
      <c r="K18" s="37"/>
      <c r="L18" s="34"/>
      <c r="M18" s="38"/>
      <c r="N18" s="35"/>
      <c r="O18" s="39"/>
      <c r="P18" s="40"/>
    </row>
    <row r="19" spans="1:16" s="6" customFormat="1" ht="16.5">
      <c r="A19" s="41">
        <f t="shared" si="0"/>
        <v>15</v>
      </c>
      <c r="B19" s="46"/>
      <c r="C19" s="95"/>
      <c r="D19" s="83"/>
      <c r="E19" s="41"/>
      <c r="F19" s="93"/>
      <c r="G19" s="34"/>
      <c r="H19" s="104"/>
      <c r="I19" s="35"/>
      <c r="J19" s="36"/>
      <c r="K19" s="37"/>
      <c r="L19" s="34"/>
      <c r="M19" s="38"/>
      <c r="N19" s="35"/>
      <c r="O19" s="39"/>
      <c r="P19" s="40"/>
    </row>
    <row r="20" spans="1:16" s="6" customFormat="1" ht="16.5">
      <c r="A20" s="41">
        <f t="shared" si="0"/>
        <v>16</v>
      </c>
      <c r="B20" s="32" t="s">
        <v>3</v>
      </c>
      <c r="C20" s="95"/>
      <c r="D20" s="91"/>
      <c r="E20" s="33"/>
      <c r="F20" s="93"/>
      <c r="G20" s="34"/>
      <c r="H20" s="104"/>
      <c r="I20" s="35"/>
      <c r="J20" s="36"/>
      <c r="K20" s="37"/>
      <c r="L20" s="34"/>
      <c r="M20" s="38"/>
      <c r="N20" s="35"/>
      <c r="O20" s="39"/>
      <c r="P20" s="40"/>
    </row>
    <row r="21" spans="1:16" s="6" customFormat="1" ht="16.5">
      <c r="A21" s="41">
        <f t="shared" si="0"/>
        <v>17</v>
      </c>
      <c r="B21" s="46"/>
      <c r="C21" s="95"/>
      <c r="D21" s="92"/>
      <c r="E21" s="33"/>
      <c r="F21" s="93"/>
      <c r="G21" s="43"/>
      <c r="H21" s="104"/>
      <c r="I21" s="35"/>
      <c r="J21" s="36"/>
      <c r="K21" s="37"/>
      <c r="L21" s="34"/>
      <c r="M21" s="38"/>
      <c r="N21" s="35"/>
      <c r="O21" s="39"/>
      <c r="P21" s="40"/>
    </row>
    <row r="22" spans="1:16" s="6" customFormat="1" ht="16.5">
      <c r="A22" s="41">
        <f t="shared" si="0"/>
        <v>18</v>
      </c>
      <c r="B22" s="42"/>
      <c r="C22" s="95"/>
      <c r="D22" s="13"/>
      <c r="E22" s="33"/>
      <c r="F22" s="93"/>
      <c r="G22" s="43"/>
      <c r="H22" s="104"/>
      <c r="I22" s="35"/>
      <c r="J22" s="36"/>
      <c r="K22" s="37"/>
      <c r="L22" s="34"/>
      <c r="M22" s="38"/>
      <c r="N22" s="35"/>
      <c r="O22" s="39"/>
      <c r="P22" s="40"/>
    </row>
    <row r="23" spans="1:16" s="6" customFormat="1" ht="16.5">
      <c r="A23" s="41">
        <f t="shared" si="0"/>
        <v>19</v>
      </c>
      <c r="B23" s="46" t="s">
        <v>24</v>
      </c>
      <c r="C23" s="95"/>
      <c r="D23" s="97" t="s">
        <v>25</v>
      </c>
      <c r="E23" s="41"/>
      <c r="F23" s="93"/>
      <c r="G23" s="34"/>
      <c r="H23" s="104"/>
      <c r="I23" s="35"/>
      <c r="J23" s="36"/>
      <c r="K23" s="37"/>
      <c r="L23" s="34"/>
      <c r="M23" s="38"/>
      <c r="N23" s="35"/>
      <c r="O23" s="39"/>
      <c r="P23" s="40"/>
    </row>
    <row r="24" spans="1:16" s="6" customFormat="1" ht="16.5">
      <c r="A24" s="41">
        <f t="shared" si="0"/>
        <v>20</v>
      </c>
      <c r="B24" s="46"/>
      <c r="C24" s="95"/>
      <c r="D24" s="98" t="s">
        <v>26</v>
      </c>
      <c r="E24" s="103"/>
      <c r="F24" s="93"/>
      <c r="G24" s="34"/>
      <c r="H24" s="104"/>
      <c r="I24" s="35"/>
      <c r="J24" s="36"/>
      <c r="K24" s="37"/>
      <c r="L24" s="34"/>
      <c r="M24" s="38"/>
      <c r="N24" s="35"/>
      <c r="O24" s="39"/>
      <c r="P24" s="40"/>
    </row>
    <row r="25" spans="1:16" s="6" customFormat="1" ht="16.5">
      <c r="A25" s="41">
        <f t="shared" si="0"/>
        <v>21</v>
      </c>
      <c r="B25" s="46"/>
      <c r="C25" s="95"/>
      <c r="D25" s="97"/>
      <c r="E25" s="103"/>
      <c r="F25" s="93"/>
      <c r="G25" s="34"/>
      <c r="H25" s="104"/>
      <c r="I25" s="35"/>
      <c r="J25" s="36"/>
      <c r="K25" s="37"/>
      <c r="L25" s="34"/>
      <c r="M25" s="38"/>
      <c r="N25" s="35"/>
      <c r="O25" s="39"/>
      <c r="P25" s="40"/>
    </row>
    <row r="26" spans="1:16" s="6" customFormat="1" ht="16.5">
      <c r="A26" s="41">
        <f t="shared" si="0"/>
        <v>22</v>
      </c>
      <c r="B26" s="46"/>
      <c r="C26" s="95"/>
      <c r="D26" s="97"/>
      <c r="E26" s="103"/>
      <c r="F26" s="93"/>
      <c r="G26" s="34"/>
      <c r="H26" s="104"/>
      <c r="I26" s="35"/>
      <c r="J26" s="36"/>
      <c r="K26" s="37"/>
      <c r="L26" s="34"/>
      <c r="M26" s="38"/>
      <c r="N26" s="35"/>
      <c r="O26" s="39"/>
      <c r="P26" s="40"/>
    </row>
    <row r="27" spans="1:16" s="6" customFormat="1" ht="16.5">
      <c r="A27" s="41">
        <f t="shared" si="0"/>
        <v>23</v>
      </c>
      <c r="B27" s="42"/>
      <c r="C27" s="95"/>
      <c r="F27" s="93"/>
      <c r="G27" s="34"/>
      <c r="H27" s="104"/>
      <c r="I27" s="35"/>
      <c r="J27" s="36"/>
      <c r="K27" s="37"/>
      <c r="L27" s="34"/>
      <c r="M27" s="38"/>
      <c r="N27" s="35"/>
      <c r="O27" s="39"/>
      <c r="P27" s="40"/>
    </row>
    <row r="28" spans="1:16" s="58" customFormat="1" ht="16.5">
      <c r="A28" s="41">
        <f t="shared" si="0"/>
        <v>24</v>
      </c>
      <c r="B28" s="50"/>
      <c r="C28" s="50"/>
      <c r="D28" s="50"/>
      <c r="E28" s="51" t="s">
        <v>29</v>
      </c>
      <c r="F28" s="51"/>
      <c r="G28" s="52"/>
      <c r="H28" s="53"/>
      <c r="I28" s="53"/>
      <c r="J28" s="54"/>
      <c r="K28" s="55"/>
      <c r="L28" s="52"/>
      <c r="M28" s="55"/>
      <c r="N28" s="53"/>
      <c r="O28" s="56"/>
      <c r="P28" s="57"/>
    </row>
    <row r="29" spans="1:16" s="6" customFormat="1" ht="16.5">
      <c r="A29" s="41">
        <f t="shared" si="0"/>
        <v>25</v>
      </c>
      <c r="B29" s="32" t="s">
        <v>6</v>
      </c>
      <c r="C29" s="82"/>
      <c r="D29" s="82"/>
      <c r="E29" s="41"/>
      <c r="F29" s="93"/>
      <c r="G29" s="34"/>
      <c r="H29" s="104"/>
      <c r="I29" s="35"/>
      <c r="J29" s="36"/>
      <c r="K29" s="37"/>
      <c r="L29" s="34"/>
      <c r="M29" s="38"/>
      <c r="N29" s="35"/>
      <c r="O29" s="39"/>
      <c r="P29" s="40"/>
    </row>
    <row r="30" spans="1:16" s="6" customFormat="1" ht="16.5">
      <c r="A30" s="41">
        <f t="shared" si="0"/>
        <v>26</v>
      </c>
      <c r="B30" s="46"/>
      <c r="C30" s="83"/>
      <c r="D30" s="83"/>
      <c r="E30" s="59"/>
      <c r="F30" s="93"/>
      <c r="G30" s="60"/>
      <c r="H30" s="104"/>
      <c r="I30" s="61"/>
      <c r="J30" s="62"/>
      <c r="K30" s="63"/>
      <c r="L30" s="60"/>
      <c r="M30" s="64"/>
      <c r="N30" s="61"/>
      <c r="O30" s="65"/>
      <c r="P30" s="66"/>
    </row>
    <row r="31" spans="1:16" s="6" customFormat="1" ht="16.5">
      <c r="A31" s="41">
        <f t="shared" si="0"/>
        <v>27</v>
      </c>
      <c r="B31" s="46" t="s">
        <v>23</v>
      </c>
      <c r="C31" s="99"/>
      <c r="D31" s="99"/>
      <c r="E31" s="67"/>
      <c r="F31" s="93"/>
      <c r="G31" s="43"/>
      <c r="H31" s="104"/>
      <c r="I31" s="61"/>
      <c r="J31" s="62"/>
      <c r="K31" s="63"/>
      <c r="L31" s="60"/>
      <c r="M31" s="64"/>
      <c r="N31" s="61"/>
      <c r="O31" s="65"/>
      <c r="P31" s="66"/>
    </row>
    <row r="32" spans="1:16" s="6" customFormat="1" ht="16.5">
      <c r="A32" s="41">
        <f t="shared" si="0"/>
        <v>28</v>
      </c>
      <c r="B32" s="46"/>
      <c r="C32" s="99"/>
      <c r="D32" s="99"/>
      <c r="E32" s="67"/>
      <c r="F32" s="93"/>
      <c r="G32" s="43"/>
      <c r="H32" s="104"/>
      <c r="I32" s="61"/>
      <c r="J32" s="62"/>
      <c r="K32" s="63"/>
      <c r="L32" s="60"/>
      <c r="M32" s="64"/>
      <c r="N32" s="61"/>
      <c r="O32" s="65"/>
      <c r="P32" s="66"/>
    </row>
    <row r="33" spans="1:16" s="6" customFormat="1" ht="16.5">
      <c r="A33" s="41">
        <f t="shared" si="0"/>
        <v>29</v>
      </c>
      <c r="B33" s="46" t="s">
        <v>30</v>
      </c>
      <c r="C33" s="99"/>
      <c r="D33" s="99"/>
      <c r="E33" s="67"/>
      <c r="F33" s="93"/>
      <c r="G33" s="43"/>
      <c r="H33" s="104"/>
      <c r="I33" s="61"/>
      <c r="J33" s="62"/>
      <c r="K33" s="63"/>
      <c r="L33" s="60"/>
      <c r="M33" s="64"/>
      <c r="N33" s="61"/>
      <c r="O33" s="65"/>
      <c r="P33" s="66"/>
    </row>
    <row r="34" spans="1:16" s="6" customFormat="1" ht="16.5">
      <c r="A34" s="41">
        <f t="shared" si="0"/>
        <v>30</v>
      </c>
      <c r="B34" s="46"/>
      <c r="C34" s="99"/>
      <c r="D34" s="99"/>
      <c r="E34" s="67"/>
      <c r="F34" s="93"/>
      <c r="G34" s="43"/>
      <c r="H34" s="104"/>
      <c r="I34" s="61"/>
      <c r="J34" s="62"/>
      <c r="K34" s="63"/>
      <c r="L34" s="60"/>
      <c r="M34" s="64"/>
      <c r="N34" s="61"/>
      <c r="O34" s="65"/>
      <c r="P34" s="66"/>
    </row>
    <row r="35" spans="1:16" s="6" customFormat="1" ht="16.5">
      <c r="A35" s="41">
        <f t="shared" si="0"/>
        <v>31</v>
      </c>
      <c r="B35" s="46"/>
      <c r="C35" s="99"/>
      <c r="D35" s="99"/>
      <c r="E35" s="67"/>
      <c r="F35" s="93"/>
      <c r="G35" s="43"/>
      <c r="H35" s="104"/>
      <c r="I35" s="61"/>
      <c r="J35" s="62"/>
      <c r="K35" s="63"/>
      <c r="L35" s="60"/>
      <c r="M35" s="64"/>
      <c r="N35" s="61"/>
      <c r="O35" s="65"/>
      <c r="P35" s="66"/>
    </row>
    <row r="36" spans="1:16" s="6" customFormat="1" ht="16.5">
      <c r="A36" s="41">
        <f t="shared" si="0"/>
        <v>32</v>
      </c>
      <c r="B36" s="46"/>
      <c r="C36" s="99"/>
      <c r="D36" s="99"/>
      <c r="E36" s="67"/>
      <c r="F36" s="93"/>
      <c r="G36" s="43"/>
      <c r="H36" s="104"/>
      <c r="I36" s="61"/>
      <c r="J36" s="62"/>
      <c r="K36" s="63"/>
      <c r="L36" s="60"/>
      <c r="M36" s="64"/>
      <c r="N36" s="61"/>
      <c r="O36" s="65"/>
      <c r="P36" s="66"/>
    </row>
    <row r="37" spans="1:16" s="6" customFormat="1" ht="16.5">
      <c r="A37" s="41">
        <f t="shared" si="0"/>
        <v>33</v>
      </c>
      <c r="B37" s="46"/>
      <c r="C37" s="99"/>
      <c r="D37" s="99"/>
      <c r="E37" s="67"/>
      <c r="F37" s="93"/>
      <c r="G37" s="43"/>
      <c r="H37" s="104"/>
      <c r="I37" s="61"/>
      <c r="J37" s="62"/>
      <c r="K37" s="63"/>
      <c r="L37" s="60"/>
      <c r="M37" s="64"/>
      <c r="N37" s="61"/>
      <c r="O37" s="65"/>
      <c r="P37" s="66"/>
    </row>
    <row r="38" spans="1:16" s="6" customFormat="1" ht="16.5">
      <c r="A38" s="41">
        <f t="shared" si="0"/>
        <v>34</v>
      </c>
      <c r="B38" s="49"/>
      <c r="C38" s="100"/>
      <c r="D38" s="100"/>
      <c r="E38" s="31"/>
      <c r="F38" s="93"/>
      <c r="G38" s="43"/>
      <c r="H38" s="104"/>
      <c r="I38" s="35"/>
      <c r="J38" s="36"/>
      <c r="K38" s="37"/>
      <c r="L38" s="34"/>
      <c r="M38" s="38"/>
      <c r="N38" s="35"/>
      <c r="O38" s="39"/>
      <c r="P38" s="40"/>
    </row>
    <row r="39" spans="3:16" s="6" customFormat="1" ht="17.25" thickBot="1">
      <c r="C39" s="58"/>
      <c r="D39" s="58"/>
      <c r="E39" s="68" t="s">
        <v>15</v>
      </c>
      <c r="F39" s="68"/>
      <c r="G39" s="69">
        <f aca="true" t="shared" si="1" ref="G39:P39">SUM(G5:G30)</f>
        <v>2500000</v>
      </c>
      <c r="H39" s="68"/>
      <c r="I39" s="70">
        <f t="shared" si="1"/>
        <v>2300000</v>
      </c>
      <c r="J39" s="71">
        <f t="shared" si="1"/>
        <v>0</v>
      </c>
      <c r="K39" s="72">
        <f t="shared" si="1"/>
        <v>1250000</v>
      </c>
      <c r="L39" s="73">
        <f t="shared" si="1"/>
        <v>1250000</v>
      </c>
      <c r="M39" s="74">
        <f t="shared" si="1"/>
        <v>0</v>
      </c>
      <c r="N39" s="70">
        <f t="shared" si="1"/>
        <v>0</v>
      </c>
      <c r="O39" s="75">
        <f t="shared" si="1"/>
        <v>0</v>
      </c>
      <c r="P39" s="76">
        <f t="shared" si="1"/>
        <v>0</v>
      </c>
    </row>
    <row r="40" spans="3:16" s="6" customFormat="1" ht="17.25" thickBot="1">
      <c r="C40" s="58"/>
      <c r="D40" s="58"/>
      <c r="E40" s="11"/>
      <c r="F40" s="11"/>
      <c r="G40" s="89"/>
      <c r="H40" s="89"/>
      <c r="I40" s="89"/>
      <c r="J40" s="77"/>
      <c r="K40" s="78">
        <f>K39/G39</f>
        <v>0.5</v>
      </c>
      <c r="L40" s="79">
        <f>L39/G39</f>
        <v>0.5</v>
      </c>
      <c r="M40" s="79">
        <f>M39/I39</f>
        <v>0</v>
      </c>
      <c r="N40" s="80">
        <f>N39/I39</f>
        <v>0</v>
      </c>
      <c r="O40" s="81"/>
      <c r="P40" s="81"/>
    </row>
    <row r="41" spans="2:4" ht="15">
      <c r="B41" s="4"/>
      <c r="C41" s="101"/>
      <c r="D41" s="101"/>
    </row>
    <row r="44" ht="15">
      <c r="B44" s="2"/>
    </row>
  </sheetData>
  <sheetProtection/>
  <mergeCells count="4">
    <mergeCell ref="K2:L2"/>
    <mergeCell ref="M2:N2"/>
    <mergeCell ref="O2:P2"/>
    <mergeCell ref="G40:I40"/>
  </mergeCells>
  <printOptions/>
  <pageMargins left="0.41" right="0.2" top="0.29" bottom="0.29" header="0.3" footer="0.3"/>
  <pageSetup horizontalDpi="600" verticalDpi="600" orientation="portrait" paperSize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DWE-FARM</cp:lastModifiedBy>
  <cp:lastPrinted>2013-04-29T17:05:35Z</cp:lastPrinted>
  <dcterms:created xsi:type="dcterms:W3CDTF">2010-07-28T15:36:25Z</dcterms:created>
  <dcterms:modified xsi:type="dcterms:W3CDTF">2020-10-24T05:09:31Z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2367a446-850c-4ca0-a1b5-43028b31b158</vt:lpwstr>
  </property>
</Properties>
</file>